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Sheet 1" sheetId="2" r:id="rId1"/>
  </sheets>
  <definedNames>
    <definedName name="_xlnm._FilterDatabase" localSheetId="0" hidden="1">'Sheet 1'!$A$1:$A$104</definedName>
  </definedNames>
  <calcPr calcId="152511"/>
</workbook>
</file>

<file path=xl/calcChain.xml><?xml version="1.0" encoding="utf-8"?>
<calcChain xmlns="http://schemas.openxmlformats.org/spreadsheetml/2006/main">
  <c r="F74" i="2" l="1"/>
  <c r="H74" i="2"/>
  <c r="F3" i="2"/>
  <c r="H3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F27" i="2"/>
  <c r="H27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8" i="2"/>
  <c r="H38" i="2"/>
  <c r="F39" i="2"/>
  <c r="H39" i="2"/>
  <c r="F40" i="2"/>
  <c r="H40" i="2"/>
  <c r="F41" i="2"/>
  <c r="H41" i="2"/>
  <c r="F42" i="2"/>
  <c r="H42" i="2"/>
  <c r="F43" i="2"/>
  <c r="H43" i="2"/>
  <c r="F44" i="2"/>
  <c r="H44" i="2"/>
  <c r="F45" i="2"/>
  <c r="H45" i="2"/>
  <c r="F46" i="2"/>
  <c r="H46" i="2"/>
  <c r="F47" i="2"/>
  <c r="H47" i="2"/>
  <c r="F48" i="2"/>
  <c r="H48" i="2"/>
  <c r="F49" i="2"/>
  <c r="H49" i="2"/>
  <c r="F50" i="2"/>
  <c r="H50" i="2"/>
  <c r="F51" i="2"/>
  <c r="H51" i="2"/>
  <c r="F52" i="2"/>
  <c r="H52" i="2"/>
  <c r="F53" i="2"/>
  <c r="H53" i="2"/>
  <c r="F54" i="2"/>
  <c r="H54" i="2"/>
  <c r="F55" i="2"/>
  <c r="H55" i="2"/>
  <c r="F56" i="2"/>
  <c r="H56" i="2"/>
  <c r="F57" i="2"/>
  <c r="H57" i="2"/>
  <c r="F58" i="2"/>
  <c r="H58" i="2"/>
  <c r="F59" i="2"/>
  <c r="H59" i="2"/>
  <c r="F60" i="2"/>
  <c r="H60" i="2"/>
  <c r="F61" i="2"/>
  <c r="H61" i="2"/>
  <c r="F62" i="2"/>
  <c r="H62" i="2"/>
  <c r="F63" i="2"/>
  <c r="H63" i="2"/>
  <c r="F64" i="2"/>
  <c r="H64" i="2"/>
  <c r="F65" i="2"/>
  <c r="H65" i="2"/>
  <c r="F66" i="2"/>
  <c r="H66" i="2"/>
  <c r="F67" i="2"/>
  <c r="H67" i="2"/>
  <c r="F68" i="2"/>
  <c r="H68" i="2"/>
  <c r="F69" i="2"/>
  <c r="H69" i="2"/>
  <c r="F70" i="2"/>
  <c r="H70" i="2"/>
  <c r="F71" i="2"/>
  <c r="H71" i="2"/>
  <c r="F72" i="2"/>
  <c r="H72" i="2"/>
  <c r="F73" i="2"/>
  <c r="H73" i="2"/>
  <c r="F75" i="2"/>
  <c r="H75" i="2"/>
  <c r="F76" i="2"/>
  <c r="H76" i="2"/>
  <c r="F77" i="2"/>
  <c r="H77" i="2"/>
  <c r="F78" i="2"/>
  <c r="H78" i="2"/>
  <c r="F79" i="2"/>
  <c r="H79" i="2"/>
  <c r="F80" i="2"/>
  <c r="H80" i="2"/>
  <c r="F81" i="2"/>
  <c r="H81" i="2"/>
  <c r="F82" i="2"/>
  <c r="H82" i="2"/>
  <c r="F83" i="2"/>
  <c r="H83" i="2"/>
  <c r="F84" i="2"/>
  <c r="H84" i="2"/>
  <c r="F85" i="2"/>
  <c r="H85" i="2"/>
  <c r="F86" i="2"/>
  <c r="H86" i="2"/>
  <c r="F87" i="2"/>
  <c r="H87" i="2"/>
  <c r="F88" i="2"/>
  <c r="H88" i="2"/>
  <c r="F89" i="2"/>
  <c r="H89" i="2"/>
  <c r="F90" i="2"/>
  <c r="H90" i="2"/>
  <c r="F91" i="2"/>
  <c r="H91" i="2"/>
  <c r="F92" i="2"/>
  <c r="H92" i="2"/>
  <c r="F93" i="2"/>
  <c r="H93" i="2"/>
  <c r="F94" i="2"/>
  <c r="H94" i="2"/>
  <c r="F95" i="2"/>
  <c r="H95" i="2"/>
  <c r="F96" i="2"/>
  <c r="H96" i="2"/>
  <c r="F97" i="2"/>
  <c r="H97" i="2"/>
  <c r="F98" i="2"/>
  <c r="H98" i="2"/>
  <c r="F99" i="2"/>
  <c r="H99" i="2"/>
  <c r="F100" i="2"/>
  <c r="H100" i="2"/>
  <c r="F101" i="2"/>
  <c r="H101" i="2"/>
  <c r="F102" i="2"/>
  <c r="H102" i="2"/>
  <c r="F2" i="2"/>
  <c r="H2" i="2"/>
  <c r="D104" i="2"/>
  <c r="H104" i="2"/>
  <c r="F104" i="2"/>
</calcChain>
</file>

<file path=xl/sharedStrings.xml><?xml version="1.0" encoding="utf-8"?>
<sst xmlns="http://schemas.openxmlformats.org/spreadsheetml/2006/main" count="210" uniqueCount="209">
  <si>
    <t>KBM-PFSPK-NAS-FBA</t>
  </si>
  <si>
    <t>KBM-DNOSPK-NAS-FBA</t>
  </si>
  <si>
    <t>KBM-FSPK-NAS-FBA</t>
  </si>
  <si>
    <t>KBM-HSPK-NAS-FBA</t>
  </si>
  <si>
    <t>SKU</t>
  </si>
  <si>
    <t>Units per Case</t>
  </si>
  <si>
    <t>Total Cases</t>
  </si>
  <si>
    <t>Total Units</t>
  </si>
  <si>
    <t>KBM-ABB-NAS</t>
  </si>
  <si>
    <t>KBM-APP-24P</t>
  </si>
  <si>
    <t>KBM-BPK-3S-AR</t>
  </si>
  <si>
    <t>KBM-10CR-FLT-5.2CMR</t>
  </si>
  <si>
    <t>KBM-10CR-FLT-8CMR</t>
  </si>
  <si>
    <t>KBM-10CR-XL</t>
  </si>
  <si>
    <t>KBM-10HMS-5X6CM</t>
  </si>
  <si>
    <t>KBM-10HMS-6CMR</t>
  </si>
  <si>
    <t>KBM-10-SSM-5-8CM</t>
  </si>
  <si>
    <t>KBM-12HMS-MXDS</t>
  </si>
  <si>
    <t>KBM-12MCCR-10-12CM</t>
  </si>
  <si>
    <t>KBM-14CR</t>
  </si>
  <si>
    <t>KBM-20CR-XL</t>
  </si>
  <si>
    <t>KBM-20-SSM-5-8CM</t>
  </si>
  <si>
    <t>KBM-20WCR</t>
  </si>
  <si>
    <t>KBM-21CR</t>
  </si>
  <si>
    <t>KBM-24MCCR-10-12CM</t>
  </si>
  <si>
    <t>KBM-25CR-FLT-5.2CMR</t>
  </si>
  <si>
    <t>KBM-25CR-FLT-8CMR</t>
  </si>
  <si>
    <t>KBM-25MCCR-5-8CM</t>
  </si>
  <si>
    <t>KBM-40WCR</t>
  </si>
  <si>
    <t>KBM-50MCCR-5-8CM</t>
  </si>
  <si>
    <t>KBM-5MCCR-12-15CM</t>
  </si>
  <si>
    <t>KBM-70CR</t>
  </si>
  <si>
    <t>KBM-8HMS-6X8CM</t>
  </si>
  <si>
    <t>KBM-8HMS-8CMR</t>
  </si>
  <si>
    <t>KBM-ABC-TB-DP</t>
  </si>
  <si>
    <t>KBM-BPK-4B-AR</t>
  </si>
  <si>
    <t>KBM-BRT-BLK-2X15</t>
  </si>
  <si>
    <t>KBM-BRT-WHT-1.5X50</t>
  </si>
  <si>
    <t>KBM-BRT-WHT-2X15</t>
  </si>
  <si>
    <t>KBM-CEM-1000P</t>
  </si>
  <si>
    <t>KBM-CEM-500P</t>
  </si>
  <si>
    <t>KBM-CFK-36C-20G</t>
  </si>
  <si>
    <t>KBM-CHRST-TB-DP</t>
  </si>
  <si>
    <t>KBM-CMK-NAS</t>
  </si>
  <si>
    <t>KBM-CTB-DP</t>
  </si>
  <si>
    <t>KBM-DIYBB-AR</t>
  </si>
  <si>
    <t>KBM-DR-TB-DP</t>
  </si>
  <si>
    <t>KBM-FG-BLK-.5IN-10LB</t>
  </si>
  <si>
    <t>KBM-FG-BLK-.5IN-25LB</t>
  </si>
  <si>
    <t>KBM-FG-CPR-.5IN-10LB</t>
  </si>
  <si>
    <t>KBM-FG-CPR-.5IN-25LB</t>
  </si>
  <si>
    <t>KBM-FG-DMNDBLU-.5IN-10LB</t>
  </si>
  <si>
    <t>KBM-FG-DMNDBLU-.5IN-25LB</t>
  </si>
  <si>
    <t>KBM-FG-GLD-.5IN-10LB</t>
  </si>
  <si>
    <t>KBM-FG-GLD-.5IN-25LB</t>
  </si>
  <si>
    <t>KBM-FG-GRN-.5IN-10LB</t>
  </si>
  <si>
    <t>KBM-FG-GRN-.5IN-25LB</t>
  </si>
  <si>
    <t>KBM-FGPK-NAS</t>
  </si>
  <si>
    <t>KBM-FSA-NAS</t>
  </si>
  <si>
    <t>KBM-GITDS-CLR-200P</t>
  </si>
  <si>
    <t>KBM-GITDS-MXD-200P</t>
  </si>
  <si>
    <t>KBM-GITDS-ORNG-200P</t>
  </si>
  <si>
    <t>KBM-KAQ-NAS</t>
  </si>
  <si>
    <t>KBM-LLSA-NAS</t>
  </si>
  <si>
    <t>KBM-MM-TB-DP</t>
  </si>
  <si>
    <t>KBM-MRBL-GITD-CLR-50P</t>
  </si>
  <si>
    <t>KBM-OBFSA-NAS</t>
  </si>
  <si>
    <t>KBM-OTB-BLK</t>
  </si>
  <si>
    <t>KBM-PAESA-NAS</t>
  </si>
  <si>
    <t>KBM-PAFSA-NAS</t>
  </si>
  <si>
    <t>KBM-PA-TB-DP</t>
  </si>
  <si>
    <t>KBM-PBP-25-50MM-10LB</t>
  </si>
  <si>
    <t>KBM-PFPK-AR</t>
  </si>
  <si>
    <t>KBM-PTB-BLU</t>
  </si>
  <si>
    <t>KBM-PTB-DP</t>
  </si>
  <si>
    <t>KBM-PWP-25-50MM-10LB</t>
  </si>
  <si>
    <t>KBM-RPK-1-AR</t>
  </si>
  <si>
    <t>KBM-RPK-2-NAS</t>
  </si>
  <si>
    <t>KBM-SAK-2-NAS</t>
  </si>
  <si>
    <t>KBM-SAK-NAS</t>
  </si>
  <si>
    <t>KBM-SCR-1-2CM-4LB</t>
  </si>
  <si>
    <t>KBM-SCR-2-3CM-6LB</t>
  </si>
  <si>
    <t>KBM-SF-TB-DP</t>
  </si>
  <si>
    <t>KBM-SHRK-TB-DP</t>
  </si>
  <si>
    <t>KBM-SLTH-TB-DP</t>
  </si>
  <si>
    <t>KBM-SM-TB-DP</t>
  </si>
  <si>
    <t>KBM-SOWL-TB-DP</t>
  </si>
  <si>
    <t>KBM-SPO-TB-DP</t>
  </si>
  <si>
    <t>KBM-SSM-CLR-1000P</t>
  </si>
  <si>
    <t>KBM-SSPK-NAS</t>
  </si>
  <si>
    <t>KBM-ST-TB-DP</t>
  </si>
  <si>
    <t>KBM-TGR-TB-DP</t>
  </si>
  <si>
    <t>KBM-UNI-TB-DP</t>
  </si>
  <si>
    <t>KBM-UTB-PNK</t>
  </si>
  <si>
    <t>KBM-UWPF-4X6-3P</t>
  </si>
  <si>
    <t>KBM-VFM-BLK-5LB</t>
  </si>
  <si>
    <t>KBM-VFM-CE-MXD-5LB</t>
  </si>
  <si>
    <t>KBM-VFM-FRT-AQA-5LB</t>
  </si>
  <si>
    <t>KBM-VFM-FRT-LTBLU-5LB</t>
  </si>
  <si>
    <t>KBM-VFM-FRT-WHT-5LB</t>
  </si>
  <si>
    <t>KBM-VFM-TRP-LTBRW-5LB</t>
  </si>
  <si>
    <t>KBM-VFM-TRP-WHT-5LB</t>
  </si>
  <si>
    <t>KBM-VFM-TRP-WHT-AQA-BLU-5LB</t>
  </si>
  <si>
    <t>KBM-VFM-WHT-5LB</t>
  </si>
  <si>
    <t>KBM-WSSPK-NAS</t>
  </si>
  <si>
    <t>Name</t>
  </si>
  <si>
    <t>10 Smooth, Perfectly Round Stones for Painting - 5.2 cm</t>
  </si>
  <si>
    <t>10 Smooth, Perfectly Round Stones for Painting - 8 cm</t>
  </si>
  <si>
    <t>10 Large Craft Rocks 4" - 5" inches</t>
  </si>
  <si>
    <t>10 Basalt Massage Stones 5 x 6 Cm</t>
  </si>
  <si>
    <t>10 Basalt Massage Stones 6 Cm</t>
  </si>
  <si>
    <t>Sliced Santorini Marble 5-8 cm 10 Pack</t>
  </si>
  <si>
    <t>12 Basalt Massage Stones Mixed Sizes</t>
  </si>
  <si>
    <t>Mixed Colored Craft Rocks 10-12 Cm 12 Pack</t>
  </si>
  <si>
    <t>14 Craft Rocks 2" - 3.5" inches</t>
  </si>
  <si>
    <t>20 Large Craft Rocks 4" - 5" inches</t>
  </si>
  <si>
    <t>Sliced Santorini Marble 5-8 cm 20 Pack</t>
  </si>
  <si>
    <t>20 White Craft Rocks  2" - 3.5" inches</t>
  </si>
  <si>
    <t>21 Craft Rocks 2" - 3.5" inches</t>
  </si>
  <si>
    <t>Mixed Colored Craft Rocks 10-12 Cm 24 Pack</t>
  </si>
  <si>
    <t>25 Smooth, Perfectly Round Stones for Painting - 5.2 cm</t>
  </si>
  <si>
    <t>25 Smooth, Perfectly Round Stones for Painting - 8 cm</t>
  </si>
  <si>
    <t>Mixed Colored Craft Rocks 5-8 Cm 25 Pack</t>
  </si>
  <si>
    <t>40 White Craft Rocks  2" - 3.5" inches</t>
  </si>
  <si>
    <t>Mixed Colored Craft Rocks 5-8 Cm 50 Pack</t>
  </si>
  <si>
    <t>Mixed Colored Craft Rocks 12-15 Cm 5 Pack</t>
  </si>
  <si>
    <t>70 Craft Rocks 2" - 3.5" inches</t>
  </si>
  <si>
    <t>8 Basalt Massage Stones 6 x 8 Cm</t>
  </si>
  <si>
    <t>8 Hot Massage Stones 8 cm Round</t>
  </si>
  <si>
    <t>Animal Bath Bombs Kit</t>
  </si>
  <si>
    <t>7 Craft Rocks 2" - 3.5" inches</t>
  </si>
  <si>
    <t>Acrylic Paint Pots 24 Set</t>
  </si>
  <si>
    <t>Birdhouse Painting Kit 3 Birdhouses</t>
  </si>
  <si>
    <t xml:space="preserve"> 8153 Birdhouse Painting Kit 4 Birdhouses ~(24)</t>
  </si>
  <si>
    <t>Black Book Repair Tape 2" inches x 15 yards</t>
  </si>
  <si>
    <t xml:space="preserve">White Book Repair Tape 2" inches x 15 yards	</t>
  </si>
  <si>
    <t>White Book Repair Tape 2" inches x 15 yards</t>
  </si>
  <si>
    <t>Cat-eyed Marbles 500 Pack</t>
  </si>
  <si>
    <t>90843 Clay for Kids 36 Colors (12)</t>
  </si>
  <si>
    <t>Christmas Throw Blanket (20)</t>
  </si>
  <si>
    <t>8101 Candle Making Craft Kit (24)</t>
  </si>
  <si>
    <t>Cat Throw Blanket (20)</t>
  </si>
  <si>
    <t>9080a -15 DIY Bouncy Balls Set (12)</t>
  </si>
  <si>
    <t>90252 Dinosaur Window and Sticky Art Kit (36)</t>
  </si>
  <si>
    <t>Deer Throw Blanket (20)</t>
  </si>
  <si>
    <t>Black Fireglass 1/2 In 10 lb</t>
  </si>
  <si>
    <t>Black Fireglass 1/2 In 25 lb</t>
  </si>
  <si>
    <t>Copper Fireglass 1/2 In 10 lb</t>
  </si>
  <si>
    <t>Copper Fireglass 1/2 In 25 lb</t>
  </si>
  <si>
    <t>Diamond Blue Fireglass 1/2 In 10 lb</t>
  </si>
  <si>
    <t>Diamond Blue Fireglass 1/2 In 25 lb</t>
  </si>
  <si>
    <t>Golden Fireglass 1/2 In 10 lb</t>
  </si>
  <si>
    <t>Golden Fireglass 1/2 In 25 lb</t>
  </si>
  <si>
    <t>Green Fireglass 1/2 In 10 lb</t>
  </si>
  <si>
    <t>Green Fireglass 1/2 In 25 lb</t>
  </si>
  <si>
    <t>bk1804 Fairy Garden Magical Cottage Planting Kit (12)</t>
  </si>
  <si>
    <t>11517 Flamingo String Art Kit (24)</t>
  </si>
  <si>
    <t>9033E Flamingo Suncatcher Craft Kit (10)</t>
  </si>
  <si>
    <t>Glow-in-the-Dark Stones Clear 200 Pack</t>
  </si>
  <si>
    <t>Glow-in-the-Dark Stones Mixed Colors 200 Pack</t>
  </si>
  <si>
    <t>Glow-in-the-Dark Stones Orange 200 Pack</t>
  </si>
  <si>
    <t>9077E Suncatcher House Craft Kit (10)</t>
  </si>
  <si>
    <t>30088 Knot a Quilt Kit (20)</t>
  </si>
  <si>
    <t>11518 Llama String Art Kit (24)</t>
  </si>
  <si>
    <t>Mermaid Throw Blanket (20)</t>
  </si>
  <si>
    <t>Glow in the Dark Marbles - Clear - 50 Pack</t>
  </si>
  <si>
    <t>11284 Owl Balloon Flower String Art Kit (30)</t>
  </si>
  <si>
    <t>Owl Throw Blanket (20)</t>
  </si>
  <si>
    <t>11283 Pineapple and Emoji String Art Kit (24)</t>
  </si>
  <si>
    <t>11514 Penguin and Fox String Art Kit (24)</t>
  </si>
  <si>
    <t>Pineapple Throw Blanket (20)</t>
  </si>
  <si>
    <t>Polished Black Pebbles 25-50 mm 10 lb</t>
  </si>
  <si>
    <t>8116 Frame Painting Craft Kit (24)</t>
  </si>
  <si>
    <t>9030E Suncatcher Frame Painting Kit (24)</t>
  </si>
  <si>
    <t>Penguin Throw Blanket (20)</t>
  </si>
  <si>
    <t>Planets Throw Blanket (11)</t>
  </si>
  <si>
    <t>Polished White Pebbles 25-50 mm 10 lb</t>
  </si>
  <si>
    <t>8115 Rock Painting Craft Kit Original -2 (12)</t>
  </si>
  <si>
    <t>8511 Rock Painting Craft Kit New (10)</t>
  </si>
  <si>
    <t>8929 Sand Art Kit 2 (12)</t>
  </si>
  <si>
    <t>8911 Sand Art Bottles Kit Glow in the Dark (12)</t>
  </si>
  <si>
    <t>Tiny Rocks for Painting 10-20 mm - 4 lb</t>
  </si>
  <si>
    <t>Small Rocks for Painting 20-30 mm - 6 lb</t>
  </si>
  <si>
    <t>Sunflower Throw Blanket (20)</t>
  </si>
  <si>
    <t>Shark Throw Blanket (20)</t>
  </si>
  <si>
    <t>Sloth Throw Blanket (20)</t>
  </si>
  <si>
    <t>Snowman Throw Blanket (20)</t>
  </si>
  <si>
    <t>Snow Owl Throw Blanket (20)</t>
  </si>
  <si>
    <t>Sports Throw Blanket (20)</t>
  </si>
  <si>
    <t>Marbles for Sligshot 1000 Pack</t>
  </si>
  <si>
    <t>9012E Sticky Suncatcher Art Kit (36)</t>
  </si>
  <si>
    <t>Sea Turtle Throw Blanket (20)</t>
  </si>
  <si>
    <t>Tiger Throw Blanket (20)</t>
  </si>
  <si>
    <t>Unicorn Throw Blanket 2 (20)</t>
  </si>
  <si>
    <t>Unicorn Throw Blanket (20)</t>
  </si>
  <si>
    <t>8117 Unfinished Wood Picture Frames 3 Pack 4" x 6" inches (30)</t>
  </si>
  <si>
    <t>Flat Black Marbles 5 Lb.</t>
  </si>
  <si>
    <t>Flat Cat's Eyes Mixed Colored Marbles 5 Lb.</t>
  </si>
  <si>
    <t>Flat Frosted Aqua Marbles 5 Lb.</t>
  </si>
  <si>
    <t>Flat Frosted Light Blue Marbles 5 Lb.</t>
  </si>
  <si>
    <t>Flat Frosted White Marbles 5 Lb.</t>
  </si>
  <si>
    <t>Flat Transparent Light Brown Marbles 5 Lb.</t>
  </si>
  <si>
    <t>Flat Transparent White Marbles 5 Lb.</t>
  </si>
  <si>
    <t>Flat Transparent White, Aqua, Blue Mixed Marbles 5 Lb.</t>
  </si>
  <si>
    <t>Vase Filler Marbles White 5 lb</t>
  </si>
  <si>
    <t>9018E Window and Sticky Suncatcher Art Kit (12)</t>
  </si>
  <si>
    <t>UPCBarcode</t>
  </si>
  <si>
    <t>RRP on Amazon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</si>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</sst>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topLeftCell="E1" workbookViewId="0">
      <selection activeCell="H105" sqref="H105"/>
    </sheetView>
  </sheetViews>
  <sheetFormatPr defaultRowHeight="15" x14ac:dyDescent="0.25"/>
  <cols>
    <col min="1" max="1" width="30.140625" customWidth="1"/>
    <col min="2" max="2" width="57.85546875" bestFit="1" customWidth="1"/>
    <col min="3" max="3" width="17.140625" customWidth="1"/>
    <col min="4" max="4" width="10.7109375" customWidth="1"/>
    <col min="5" max="5" width="12.5703125" customWidth="1"/>
    <col min="6" max="6" width="10" customWidth="1"/>
    <col min="7" max="7" width="24" style="2" bestFit="1" customWidth="1"/>
    <col min="8" max="8" width="11.140625" bestFit="1" customWidth="1"/>
  </cols>
  <sheetData>
    <row r="1" spans="1:8" x14ac:dyDescent="0.25">
      <c r="A1" s="4" t="s">
        <v>4</v>
      </c>
      <c r="B1" s="4" t="s">
        <v>105</v>
      </c>
      <c r="C1" s="5" t="s">
        <v>206</v>
      </c>
      <c r="D1" s="4" t="s">
        <v>6</v>
      </c>
      <c r="E1" s="4" t="s">
        <v>5</v>
      </c>
      <c r="F1" s="4" t="s">
        <v>7</v>
      </c>
      <c r="G1" s="6" t="s">
        <v>207</v>
      </c>
      <c r="H1" s="4" t="s">
        <v>208</v>
      </c>
    </row>
    <row r="2" spans="1:8" x14ac:dyDescent="0.25">
      <c r="A2" s="7" t="s">
        <v>11</v>
      </c>
      <c r="B2" s="7" t="s">
        <v>106</v>
      </c>
      <c r="C2" s="8">
        <v>810057150586</v>
      </c>
      <c r="D2" s="7">
        <v>7</v>
      </c>
      <c r="E2" s="7">
        <v>20</v>
      </c>
      <c r="F2" s="7">
        <f t="shared" ref="F2:F33" si="0">D2*E2</f>
        <v>140</v>
      </c>
      <c r="G2" s="9">
        <v>15.83</v>
      </c>
      <c r="H2" s="9">
        <f t="shared" ref="H2:H33" si="1">F2*G2</f>
        <v>2216.1999999999998</v>
      </c>
    </row>
    <row r="3" spans="1:8" x14ac:dyDescent="0.25">
      <c r="A3" s="7" t="s">
        <v>12</v>
      </c>
      <c r="B3" s="7" t="s">
        <v>107</v>
      </c>
      <c r="C3" s="8">
        <v>810057150609</v>
      </c>
      <c r="D3" s="7">
        <v>21</v>
      </c>
      <c r="E3" s="7">
        <v>10</v>
      </c>
      <c r="F3" s="7">
        <f t="shared" si="0"/>
        <v>210</v>
      </c>
      <c r="G3" s="9">
        <v>20.98</v>
      </c>
      <c r="H3" s="9">
        <f t="shared" si="1"/>
        <v>4405.8</v>
      </c>
    </row>
    <row r="4" spans="1:8" x14ac:dyDescent="0.25">
      <c r="A4" s="7" t="s">
        <v>13</v>
      </c>
      <c r="B4" s="7" t="s">
        <v>108</v>
      </c>
      <c r="C4" s="8">
        <v>854689008556</v>
      </c>
      <c r="D4" s="7">
        <v>50</v>
      </c>
      <c r="E4" s="7">
        <v>4</v>
      </c>
      <c r="F4" s="7">
        <f t="shared" si="0"/>
        <v>200</v>
      </c>
      <c r="G4" s="9">
        <v>21.93</v>
      </c>
      <c r="H4" s="9">
        <f t="shared" si="1"/>
        <v>4386</v>
      </c>
    </row>
    <row r="5" spans="1:8" x14ac:dyDescent="0.25">
      <c r="A5" s="7" t="s">
        <v>14</v>
      </c>
      <c r="B5" s="7" t="s">
        <v>109</v>
      </c>
      <c r="C5" s="8">
        <v>810057150678</v>
      </c>
      <c r="D5" s="7">
        <v>8</v>
      </c>
      <c r="E5" s="7">
        <v>10</v>
      </c>
      <c r="F5" s="7">
        <f t="shared" si="0"/>
        <v>80</v>
      </c>
      <c r="G5" s="9">
        <v>19.45</v>
      </c>
      <c r="H5" s="9">
        <f t="shared" si="1"/>
        <v>1556</v>
      </c>
    </row>
    <row r="6" spans="1:8" x14ac:dyDescent="0.25">
      <c r="A6" s="7" t="s">
        <v>15</v>
      </c>
      <c r="B6" s="7" t="s">
        <v>110</v>
      </c>
      <c r="C6" s="8">
        <v>810057150661</v>
      </c>
      <c r="D6" s="7">
        <v>8</v>
      </c>
      <c r="E6" s="7">
        <v>10</v>
      </c>
      <c r="F6" s="7">
        <f t="shared" si="0"/>
        <v>80</v>
      </c>
      <c r="G6" s="9">
        <v>19.45</v>
      </c>
      <c r="H6" s="9">
        <f t="shared" si="1"/>
        <v>1556</v>
      </c>
    </row>
    <row r="7" spans="1:8" x14ac:dyDescent="0.25">
      <c r="A7" s="7" t="s">
        <v>16</v>
      </c>
      <c r="B7" s="7" t="s">
        <v>111</v>
      </c>
      <c r="C7" s="8">
        <v>810057150494</v>
      </c>
      <c r="D7" s="7">
        <v>18</v>
      </c>
      <c r="E7" s="7">
        <v>20</v>
      </c>
      <c r="F7" s="7">
        <f t="shared" si="0"/>
        <v>360</v>
      </c>
      <c r="G7" s="9">
        <v>15.31</v>
      </c>
      <c r="H7" s="9">
        <f t="shared" si="1"/>
        <v>5511.6</v>
      </c>
    </row>
    <row r="8" spans="1:8" x14ac:dyDescent="0.25">
      <c r="A8" s="7" t="s">
        <v>17</v>
      </c>
      <c r="B8" s="7" t="s">
        <v>112</v>
      </c>
      <c r="C8" s="8">
        <v>810057150685</v>
      </c>
      <c r="D8" s="7">
        <v>8</v>
      </c>
      <c r="E8" s="7">
        <v>10</v>
      </c>
      <c r="F8" s="7">
        <f t="shared" si="0"/>
        <v>80</v>
      </c>
      <c r="G8" s="9">
        <v>29.45</v>
      </c>
      <c r="H8" s="9">
        <f t="shared" si="1"/>
        <v>2356</v>
      </c>
    </row>
    <row r="9" spans="1:8" x14ac:dyDescent="0.25">
      <c r="A9" s="7" t="s">
        <v>18</v>
      </c>
      <c r="B9" s="7" t="s">
        <v>113</v>
      </c>
      <c r="C9" s="8">
        <v>810057150555</v>
      </c>
      <c r="D9" s="7">
        <v>15</v>
      </c>
      <c r="E9" s="7">
        <v>4</v>
      </c>
      <c r="F9" s="7">
        <f t="shared" si="0"/>
        <v>60</v>
      </c>
      <c r="G9" s="9">
        <v>23.55</v>
      </c>
      <c r="H9" s="9">
        <f t="shared" si="1"/>
        <v>1413</v>
      </c>
    </row>
    <row r="10" spans="1:8" x14ac:dyDescent="0.25">
      <c r="A10" s="7" t="s">
        <v>19</v>
      </c>
      <c r="B10" s="7" t="s">
        <v>114</v>
      </c>
      <c r="C10" s="8">
        <v>854689008174</v>
      </c>
      <c r="D10" s="7">
        <v>14</v>
      </c>
      <c r="E10" s="7">
        <v>10</v>
      </c>
      <c r="F10" s="7">
        <f t="shared" si="0"/>
        <v>140</v>
      </c>
      <c r="G10" s="9">
        <v>14.29</v>
      </c>
      <c r="H10" s="9">
        <f t="shared" si="1"/>
        <v>2000.6</v>
      </c>
    </row>
    <row r="11" spans="1:8" x14ac:dyDescent="0.25">
      <c r="A11" s="7" t="s">
        <v>20</v>
      </c>
      <c r="B11" s="7" t="s">
        <v>115</v>
      </c>
      <c r="C11" s="8">
        <v>854689008563</v>
      </c>
      <c r="D11" s="7">
        <v>100</v>
      </c>
      <c r="E11" s="7">
        <v>2</v>
      </c>
      <c r="F11" s="7">
        <f t="shared" si="0"/>
        <v>200</v>
      </c>
      <c r="G11" s="9">
        <v>38.51</v>
      </c>
      <c r="H11" s="9">
        <f t="shared" si="1"/>
        <v>7702</v>
      </c>
    </row>
    <row r="12" spans="1:8" x14ac:dyDescent="0.25">
      <c r="A12" s="7" t="s">
        <v>21</v>
      </c>
      <c r="B12" s="7" t="s">
        <v>116</v>
      </c>
      <c r="C12" s="8">
        <v>810057150500</v>
      </c>
      <c r="D12" s="7">
        <v>20</v>
      </c>
      <c r="E12" s="7">
        <v>10</v>
      </c>
      <c r="F12" s="7">
        <f t="shared" si="0"/>
        <v>200</v>
      </c>
      <c r="G12" s="9">
        <v>24.72</v>
      </c>
      <c r="H12" s="9">
        <f t="shared" si="1"/>
        <v>4944</v>
      </c>
    </row>
    <row r="13" spans="1:8" x14ac:dyDescent="0.25">
      <c r="A13" s="7" t="s">
        <v>22</v>
      </c>
      <c r="B13" s="7" t="s">
        <v>117</v>
      </c>
      <c r="C13" s="8">
        <v>854689008570</v>
      </c>
      <c r="D13" s="7">
        <v>12</v>
      </c>
      <c r="E13" s="7">
        <v>7</v>
      </c>
      <c r="F13" s="7">
        <f t="shared" si="0"/>
        <v>84</v>
      </c>
      <c r="G13" s="9">
        <v>21.24</v>
      </c>
      <c r="H13" s="9">
        <f t="shared" si="1"/>
        <v>1784.1599999999999</v>
      </c>
    </row>
    <row r="14" spans="1:8" x14ac:dyDescent="0.25">
      <c r="A14" s="7" t="s">
        <v>23</v>
      </c>
      <c r="B14" s="7" t="s">
        <v>118</v>
      </c>
      <c r="C14" s="8">
        <v>854689008181</v>
      </c>
      <c r="D14" s="7">
        <v>21</v>
      </c>
      <c r="E14" s="7">
        <v>7</v>
      </c>
      <c r="F14" s="7">
        <f t="shared" si="0"/>
        <v>147</v>
      </c>
      <c r="G14" s="9">
        <v>21.24</v>
      </c>
      <c r="H14" s="9">
        <f t="shared" si="1"/>
        <v>3122.2799999999997</v>
      </c>
    </row>
    <row r="15" spans="1:8" x14ac:dyDescent="0.25">
      <c r="A15" s="7" t="s">
        <v>24</v>
      </c>
      <c r="B15" s="7" t="s">
        <v>119</v>
      </c>
      <c r="C15" s="8">
        <v>810057150562</v>
      </c>
      <c r="D15" s="7">
        <v>33</v>
      </c>
      <c r="E15" s="7">
        <v>2</v>
      </c>
      <c r="F15" s="7">
        <f t="shared" si="0"/>
        <v>66</v>
      </c>
      <c r="G15" s="9">
        <v>38.51</v>
      </c>
      <c r="H15" s="9">
        <f t="shared" si="1"/>
        <v>2541.66</v>
      </c>
    </row>
    <row r="16" spans="1:8" x14ac:dyDescent="0.25">
      <c r="A16" s="7" t="s">
        <v>25</v>
      </c>
      <c r="B16" s="7" t="s">
        <v>120</v>
      </c>
      <c r="C16" s="8">
        <v>810057150593</v>
      </c>
      <c r="D16" s="7">
        <v>21</v>
      </c>
      <c r="E16" s="7">
        <v>10</v>
      </c>
      <c r="F16" s="7">
        <f t="shared" si="0"/>
        <v>210</v>
      </c>
      <c r="G16" s="9">
        <v>25.59</v>
      </c>
      <c r="H16" s="9">
        <f t="shared" si="1"/>
        <v>5373.9</v>
      </c>
    </row>
    <row r="17" spans="1:8" x14ac:dyDescent="0.25">
      <c r="A17" s="7" t="s">
        <v>26</v>
      </c>
      <c r="B17" s="7" t="s">
        <v>121</v>
      </c>
      <c r="C17" s="8">
        <v>810057150616</v>
      </c>
      <c r="D17" s="7">
        <v>37</v>
      </c>
      <c r="E17" s="7">
        <v>4</v>
      </c>
      <c r="F17" s="7">
        <f t="shared" si="0"/>
        <v>148</v>
      </c>
      <c r="G17" s="9">
        <v>34.28</v>
      </c>
      <c r="H17" s="9">
        <f t="shared" si="1"/>
        <v>5073.4400000000005</v>
      </c>
    </row>
    <row r="18" spans="1:8" x14ac:dyDescent="0.25">
      <c r="A18" s="7" t="s">
        <v>27</v>
      </c>
      <c r="B18" s="7" t="s">
        <v>122</v>
      </c>
      <c r="C18" s="8">
        <v>810057150531</v>
      </c>
      <c r="D18" s="7">
        <v>22</v>
      </c>
      <c r="E18" s="7">
        <v>6</v>
      </c>
      <c r="F18" s="7">
        <f t="shared" si="0"/>
        <v>132</v>
      </c>
      <c r="G18" s="9">
        <v>21.93</v>
      </c>
      <c r="H18" s="9">
        <f t="shared" si="1"/>
        <v>2894.7599999999998</v>
      </c>
    </row>
    <row r="19" spans="1:8" x14ac:dyDescent="0.25">
      <c r="A19" s="7" t="s">
        <v>28</v>
      </c>
      <c r="B19" s="7" t="s">
        <v>123</v>
      </c>
      <c r="C19" s="8">
        <v>854689008587</v>
      </c>
      <c r="D19" s="7">
        <v>21</v>
      </c>
      <c r="E19" s="7">
        <v>3</v>
      </c>
      <c r="F19" s="7">
        <f t="shared" si="0"/>
        <v>63</v>
      </c>
      <c r="G19" s="9">
        <v>36.85</v>
      </c>
      <c r="H19" s="9">
        <f t="shared" si="1"/>
        <v>2321.5500000000002</v>
      </c>
    </row>
    <row r="20" spans="1:8" x14ac:dyDescent="0.25">
      <c r="A20" s="7" t="s">
        <v>29</v>
      </c>
      <c r="B20" s="7" t="s">
        <v>124</v>
      </c>
      <c r="C20" s="8">
        <v>810057150548</v>
      </c>
      <c r="D20" s="7">
        <v>19</v>
      </c>
      <c r="E20" s="7">
        <v>3</v>
      </c>
      <c r="F20" s="7">
        <f t="shared" si="0"/>
        <v>57</v>
      </c>
      <c r="G20" s="9">
        <v>40.17</v>
      </c>
      <c r="H20" s="9">
        <f t="shared" si="1"/>
        <v>2289.69</v>
      </c>
    </row>
    <row r="21" spans="1:8" x14ac:dyDescent="0.25">
      <c r="A21" s="7" t="s">
        <v>30</v>
      </c>
      <c r="B21" s="7" t="s">
        <v>125</v>
      </c>
      <c r="C21" s="8">
        <v>810057150579</v>
      </c>
      <c r="D21" s="7">
        <v>20</v>
      </c>
      <c r="E21" s="7">
        <v>4</v>
      </c>
      <c r="F21" s="7">
        <f t="shared" si="0"/>
        <v>80</v>
      </c>
      <c r="G21" s="9">
        <v>19.45</v>
      </c>
      <c r="H21" s="9">
        <f t="shared" si="1"/>
        <v>1556</v>
      </c>
    </row>
    <row r="22" spans="1:8" x14ac:dyDescent="0.25">
      <c r="A22" s="7" t="s">
        <v>31</v>
      </c>
      <c r="B22" s="7" t="s">
        <v>126</v>
      </c>
      <c r="C22" s="8">
        <v>854689008099</v>
      </c>
      <c r="D22" s="7">
        <v>50</v>
      </c>
      <c r="E22" s="7">
        <v>1</v>
      </c>
      <c r="F22" s="7">
        <f t="shared" si="0"/>
        <v>50</v>
      </c>
      <c r="G22" s="9">
        <v>64.599999999999994</v>
      </c>
      <c r="H22" s="9">
        <f t="shared" si="1"/>
        <v>3229.9999999999995</v>
      </c>
    </row>
    <row r="23" spans="1:8" x14ac:dyDescent="0.25">
      <c r="A23" s="7" t="s">
        <v>32</v>
      </c>
      <c r="B23" s="7" t="s">
        <v>127</v>
      </c>
      <c r="C23" s="8">
        <v>810057150654</v>
      </c>
      <c r="D23" s="7">
        <v>12</v>
      </c>
      <c r="E23" s="7">
        <v>10</v>
      </c>
      <c r="F23" s="7">
        <f t="shared" si="0"/>
        <v>120</v>
      </c>
      <c r="G23" s="9">
        <v>21</v>
      </c>
      <c r="H23" s="9">
        <f t="shared" si="1"/>
        <v>2520</v>
      </c>
    </row>
    <row r="24" spans="1:8" x14ac:dyDescent="0.25">
      <c r="A24" s="7" t="s">
        <v>33</v>
      </c>
      <c r="B24" s="7" t="s">
        <v>128</v>
      </c>
      <c r="C24" s="8">
        <v>854689008679</v>
      </c>
      <c r="D24" s="7">
        <v>8</v>
      </c>
      <c r="E24" s="7">
        <v>10</v>
      </c>
      <c r="F24" s="7">
        <f t="shared" si="0"/>
        <v>80</v>
      </c>
      <c r="G24" s="9">
        <v>21.24</v>
      </c>
      <c r="H24" s="9">
        <f t="shared" si="1"/>
        <v>1699.1999999999998</v>
      </c>
    </row>
    <row r="25" spans="1:8" x14ac:dyDescent="0.25">
      <c r="A25" s="7" t="s">
        <v>8</v>
      </c>
      <c r="B25" s="7" t="s">
        <v>129</v>
      </c>
      <c r="C25" s="8">
        <v>810057150289</v>
      </c>
      <c r="D25" s="7">
        <v>12</v>
      </c>
      <c r="E25" s="7">
        <v>12</v>
      </c>
      <c r="F25" s="7">
        <f t="shared" si="0"/>
        <v>144</v>
      </c>
      <c r="G25" s="9">
        <v>14.45</v>
      </c>
      <c r="H25" s="9">
        <f t="shared" si="1"/>
        <v>2080.7999999999997</v>
      </c>
    </row>
    <row r="26" spans="1:8" x14ac:dyDescent="0.25">
      <c r="A26" s="7" t="s">
        <v>34</v>
      </c>
      <c r="B26" s="7" t="s">
        <v>130</v>
      </c>
      <c r="C26" s="8">
        <v>854689008525</v>
      </c>
      <c r="D26" s="10">
        <v>4</v>
      </c>
      <c r="E26" s="7">
        <v>20</v>
      </c>
      <c r="F26" s="7">
        <f t="shared" si="0"/>
        <v>80</v>
      </c>
      <c r="G26" s="9">
        <v>24.43</v>
      </c>
      <c r="H26" s="9">
        <f t="shared" si="1"/>
        <v>1954.4</v>
      </c>
    </row>
    <row r="27" spans="1:8" x14ac:dyDescent="0.25">
      <c r="A27" s="7" t="s">
        <v>9</v>
      </c>
      <c r="B27" s="7" t="s">
        <v>131</v>
      </c>
      <c r="C27" s="8">
        <v>854689008150</v>
      </c>
      <c r="D27" s="10">
        <v>25</v>
      </c>
      <c r="E27" s="7">
        <v>4</v>
      </c>
      <c r="F27" s="7">
        <f t="shared" si="0"/>
        <v>100</v>
      </c>
      <c r="G27" s="9">
        <v>64.69</v>
      </c>
      <c r="H27" s="9">
        <f t="shared" si="1"/>
        <v>6469</v>
      </c>
    </row>
    <row r="28" spans="1:8" x14ac:dyDescent="0.25">
      <c r="A28" s="7" t="s">
        <v>10</v>
      </c>
      <c r="B28" s="7" t="s">
        <v>132</v>
      </c>
      <c r="C28" s="8">
        <v>810057150258</v>
      </c>
      <c r="D28" s="7">
        <v>3</v>
      </c>
      <c r="E28" s="7">
        <v>24</v>
      </c>
      <c r="F28" s="7">
        <f t="shared" si="0"/>
        <v>72</v>
      </c>
      <c r="G28" s="9">
        <v>15.32</v>
      </c>
      <c r="H28" s="9">
        <f t="shared" si="1"/>
        <v>1103.04</v>
      </c>
    </row>
    <row r="29" spans="1:8" x14ac:dyDescent="0.25">
      <c r="A29" s="7" t="s">
        <v>35</v>
      </c>
      <c r="B29" s="7" t="s">
        <v>133</v>
      </c>
      <c r="C29" s="8">
        <v>810057150265</v>
      </c>
      <c r="D29" s="7">
        <v>3</v>
      </c>
      <c r="E29" s="7">
        <v>24</v>
      </c>
      <c r="F29" s="7">
        <f t="shared" si="0"/>
        <v>72</v>
      </c>
      <c r="G29" s="9">
        <v>16.149999999999999</v>
      </c>
      <c r="H29" s="9">
        <f t="shared" si="1"/>
        <v>1162.8</v>
      </c>
    </row>
    <row r="30" spans="1:8" x14ac:dyDescent="0.25">
      <c r="A30" s="7" t="s">
        <v>36</v>
      </c>
      <c r="B30" s="7" t="s">
        <v>134</v>
      </c>
      <c r="C30" s="8">
        <v>854689008013</v>
      </c>
      <c r="D30" s="7">
        <v>2</v>
      </c>
      <c r="E30" s="7">
        <v>48</v>
      </c>
      <c r="F30" s="7">
        <f t="shared" si="0"/>
        <v>96</v>
      </c>
      <c r="G30" s="9">
        <v>12.56</v>
      </c>
      <c r="H30" s="9">
        <f t="shared" si="1"/>
        <v>1205.76</v>
      </c>
    </row>
    <row r="31" spans="1:8" x14ac:dyDescent="0.25">
      <c r="A31" s="7" t="s">
        <v>37</v>
      </c>
      <c r="B31" s="7" t="s">
        <v>134</v>
      </c>
      <c r="C31" s="8">
        <v>854689008006</v>
      </c>
      <c r="D31" s="7">
        <v>1</v>
      </c>
      <c r="E31" s="7">
        <v>32</v>
      </c>
      <c r="F31" s="7">
        <f t="shared" si="0"/>
        <v>32</v>
      </c>
      <c r="G31" s="9">
        <v>16.899999999999999</v>
      </c>
      <c r="H31" s="9">
        <f t="shared" si="1"/>
        <v>540.79999999999995</v>
      </c>
    </row>
    <row r="32" spans="1:8" x14ac:dyDescent="0.25">
      <c r="A32" s="7" t="s">
        <v>38</v>
      </c>
      <c r="B32" s="7" t="s">
        <v>135</v>
      </c>
      <c r="C32" s="8">
        <v>854689008037</v>
      </c>
      <c r="D32" s="7">
        <v>1</v>
      </c>
      <c r="E32" s="7">
        <v>48</v>
      </c>
      <c r="F32" s="7">
        <f t="shared" si="0"/>
        <v>48</v>
      </c>
      <c r="G32" s="9">
        <v>12.56</v>
      </c>
      <c r="H32" s="9">
        <f t="shared" si="1"/>
        <v>602.88</v>
      </c>
    </row>
    <row r="33" spans="1:8" x14ac:dyDescent="0.25">
      <c r="A33" s="7" t="s">
        <v>39</v>
      </c>
      <c r="B33" s="7" t="s">
        <v>136</v>
      </c>
      <c r="C33" s="8">
        <v>854689008020</v>
      </c>
      <c r="D33" s="7">
        <v>20</v>
      </c>
      <c r="E33" s="7">
        <v>4</v>
      </c>
      <c r="F33" s="7">
        <f t="shared" si="0"/>
        <v>80</v>
      </c>
      <c r="G33" s="9">
        <v>39.450000000000003</v>
      </c>
      <c r="H33" s="9">
        <f t="shared" si="1"/>
        <v>3156</v>
      </c>
    </row>
    <row r="34" spans="1:8" x14ac:dyDescent="0.25">
      <c r="A34" s="7" t="s">
        <v>40</v>
      </c>
      <c r="B34" s="7" t="s">
        <v>137</v>
      </c>
      <c r="C34" s="8">
        <v>854689008600</v>
      </c>
      <c r="D34" s="10">
        <v>18</v>
      </c>
      <c r="E34" s="7">
        <v>8</v>
      </c>
      <c r="F34" s="7">
        <f t="shared" ref="F34:F65" si="2">D34*E34</f>
        <v>144</v>
      </c>
      <c r="G34" s="9">
        <v>16.899999999999999</v>
      </c>
      <c r="H34" s="9">
        <f t="shared" ref="H34:H65" si="3">F34*G34</f>
        <v>2433.6</v>
      </c>
    </row>
    <row r="35" spans="1:8" x14ac:dyDescent="0.25">
      <c r="A35" s="7" t="s">
        <v>41</v>
      </c>
      <c r="B35" s="7" t="s">
        <v>138</v>
      </c>
      <c r="C35" s="8">
        <v>810057150241</v>
      </c>
      <c r="D35" s="10">
        <v>8</v>
      </c>
      <c r="E35" s="7">
        <v>12</v>
      </c>
      <c r="F35" s="7">
        <f t="shared" si="2"/>
        <v>96</v>
      </c>
      <c r="G35" s="9">
        <v>18.64</v>
      </c>
      <c r="H35" s="9">
        <f t="shared" si="3"/>
        <v>1789.44</v>
      </c>
    </row>
    <row r="36" spans="1:8" x14ac:dyDescent="0.25">
      <c r="A36" s="7" t="s">
        <v>42</v>
      </c>
      <c r="B36" s="7" t="s">
        <v>139</v>
      </c>
      <c r="C36" s="8">
        <v>810057150043</v>
      </c>
      <c r="D36" s="10">
        <v>6</v>
      </c>
      <c r="E36" s="7">
        <v>20</v>
      </c>
      <c r="F36" s="7">
        <f t="shared" si="2"/>
        <v>120</v>
      </c>
      <c r="G36" s="9">
        <v>24.43</v>
      </c>
      <c r="H36" s="9">
        <f t="shared" si="3"/>
        <v>2931.6</v>
      </c>
    </row>
    <row r="37" spans="1:8" x14ac:dyDescent="0.25">
      <c r="A37" s="7" t="s">
        <v>43</v>
      </c>
      <c r="B37" s="7" t="s">
        <v>140</v>
      </c>
      <c r="C37" s="8">
        <v>854689008266</v>
      </c>
      <c r="D37" s="7">
        <v>4</v>
      </c>
      <c r="E37" s="7">
        <v>24</v>
      </c>
      <c r="F37" s="7">
        <f t="shared" si="2"/>
        <v>96</v>
      </c>
      <c r="G37" s="9">
        <v>20.38</v>
      </c>
      <c r="H37" s="9">
        <f t="shared" si="3"/>
        <v>1956.48</v>
      </c>
    </row>
    <row r="38" spans="1:8" x14ac:dyDescent="0.25">
      <c r="A38" s="7" t="s">
        <v>44</v>
      </c>
      <c r="B38" s="7" t="s">
        <v>141</v>
      </c>
      <c r="C38" s="8">
        <v>854689008730</v>
      </c>
      <c r="D38" s="10">
        <v>7</v>
      </c>
      <c r="E38" s="7">
        <v>20</v>
      </c>
      <c r="F38" s="7">
        <f t="shared" si="2"/>
        <v>140</v>
      </c>
      <c r="G38" s="9">
        <v>24.43</v>
      </c>
      <c r="H38" s="9">
        <f t="shared" si="3"/>
        <v>3420.2</v>
      </c>
    </row>
    <row r="39" spans="1:8" x14ac:dyDescent="0.25">
      <c r="A39" s="7" t="s">
        <v>45</v>
      </c>
      <c r="B39" s="7" t="s">
        <v>142</v>
      </c>
      <c r="C39" s="8">
        <v>810057150272</v>
      </c>
      <c r="D39" s="10">
        <v>6</v>
      </c>
      <c r="E39" s="7">
        <v>12</v>
      </c>
      <c r="F39" s="7">
        <f t="shared" si="2"/>
        <v>72</v>
      </c>
      <c r="G39" s="9">
        <v>20.420000000000002</v>
      </c>
      <c r="H39" s="9">
        <f t="shared" si="3"/>
        <v>1470.2400000000002</v>
      </c>
    </row>
    <row r="40" spans="1:8" x14ac:dyDescent="0.25">
      <c r="A40" s="7" t="s">
        <v>1</v>
      </c>
      <c r="B40" s="7" t="s">
        <v>143</v>
      </c>
      <c r="C40" s="8">
        <v>810057150357</v>
      </c>
      <c r="D40" s="7">
        <v>2</v>
      </c>
      <c r="E40" s="7">
        <v>36</v>
      </c>
      <c r="F40" s="7">
        <f t="shared" si="2"/>
        <v>72</v>
      </c>
      <c r="G40" s="9">
        <v>1366</v>
      </c>
      <c r="H40" s="9">
        <f t="shared" si="3"/>
        <v>98352</v>
      </c>
    </row>
    <row r="41" spans="1:8" x14ac:dyDescent="0.25">
      <c r="A41" s="7" t="s">
        <v>46</v>
      </c>
      <c r="B41" s="7" t="s">
        <v>144</v>
      </c>
      <c r="C41" s="8">
        <v>810057150050</v>
      </c>
      <c r="D41" s="7">
        <v>4</v>
      </c>
      <c r="E41" s="7">
        <v>20</v>
      </c>
      <c r="F41" s="7">
        <f t="shared" si="2"/>
        <v>80</v>
      </c>
      <c r="G41" s="9">
        <v>24.43</v>
      </c>
      <c r="H41" s="9">
        <f t="shared" si="3"/>
        <v>1954.4</v>
      </c>
    </row>
    <row r="42" spans="1:8" x14ac:dyDescent="0.25">
      <c r="A42" s="7" t="s">
        <v>47</v>
      </c>
      <c r="B42" s="7" t="s">
        <v>145</v>
      </c>
      <c r="C42" s="8">
        <v>810057150807</v>
      </c>
      <c r="D42" s="7">
        <v>15</v>
      </c>
      <c r="E42" s="7">
        <v>4</v>
      </c>
      <c r="F42" s="7">
        <f t="shared" si="2"/>
        <v>60</v>
      </c>
      <c r="G42" s="9">
        <v>25.62</v>
      </c>
      <c r="H42" s="9">
        <f t="shared" si="3"/>
        <v>1537.2</v>
      </c>
    </row>
    <row r="43" spans="1:8" x14ac:dyDescent="0.25">
      <c r="A43" s="7" t="s">
        <v>48</v>
      </c>
      <c r="B43" s="7" t="s">
        <v>146</v>
      </c>
      <c r="C43" s="8">
        <v>810057150814</v>
      </c>
      <c r="D43" s="10">
        <v>25</v>
      </c>
      <c r="E43" s="7">
        <v>1</v>
      </c>
      <c r="F43" s="7">
        <f t="shared" si="2"/>
        <v>25</v>
      </c>
      <c r="G43" s="9">
        <v>56.08</v>
      </c>
      <c r="H43" s="9">
        <f t="shared" si="3"/>
        <v>1402</v>
      </c>
    </row>
    <row r="44" spans="1:8" x14ac:dyDescent="0.25">
      <c r="A44" s="7" t="s">
        <v>49</v>
      </c>
      <c r="B44" s="7" t="s">
        <v>147</v>
      </c>
      <c r="C44" s="8">
        <v>810057150869</v>
      </c>
      <c r="D44" s="7">
        <v>15</v>
      </c>
      <c r="E44" s="7">
        <v>4</v>
      </c>
      <c r="F44" s="7">
        <f t="shared" si="2"/>
        <v>60</v>
      </c>
      <c r="G44" s="9">
        <v>25.62</v>
      </c>
      <c r="H44" s="9">
        <f t="shared" si="3"/>
        <v>1537.2</v>
      </c>
    </row>
    <row r="45" spans="1:8" x14ac:dyDescent="0.25">
      <c r="A45" s="7" t="s">
        <v>50</v>
      </c>
      <c r="B45" s="7" t="s">
        <v>148</v>
      </c>
      <c r="C45" s="8">
        <v>810057150876</v>
      </c>
      <c r="D45" s="10">
        <v>25</v>
      </c>
      <c r="E45" s="7">
        <v>1</v>
      </c>
      <c r="F45" s="7">
        <f t="shared" si="2"/>
        <v>25</v>
      </c>
      <c r="G45" s="9">
        <v>56.08</v>
      </c>
      <c r="H45" s="9">
        <f t="shared" si="3"/>
        <v>1402</v>
      </c>
    </row>
    <row r="46" spans="1:8" x14ac:dyDescent="0.25">
      <c r="A46" s="7" t="s">
        <v>51</v>
      </c>
      <c r="B46" s="7" t="s">
        <v>149</v>
      </c>
      <c r="C46" s="8">
        <v>810057150821</v>
      </c>
      <c r="D46" s="7">
        <v>15</v>
      </c>
      <c r="E46" s="7">
        <v>4</v>
      </c>
      <c r="F46" s="7">
        <f t="shared" si="2"/>
        <v>60</v>
      </c>
      <c r="G46" s="9">
        <v>25.62</v>
      </c>
      <c r="H46" s="9">
        <f t="shared" si="3"/>
        <v>1537.2</v>
      </c>
    </row>
    <row r="47" spans="1:8" x14ac:dyDescent="0.25">
      <c r="A47" s="7" t="s">
        <v>52</v>
      </c>
      <c r="B47" s="7" t="s">
        <v>150</v>
      </c>
      <c r="C47" s="8">
        <v>810057150838</v>
      </c>
      <c r="D47" s="10">
        <v>25</v>
      </c>
      <c r="E47" s="7">
        <v>1</v>
      </c>
      <c r="F47" s="7">
        <f t="shared" si="2"/>
        <v>25</v>
      </c>
      <c r="G47" s="9">
        <v>56.08</v>
      </c>
      <c r="H47" s="9">
        <f t="shared" si="3"/>
        <v>1402</v>
      </c>
    </row>
    <row r="48" spans="1:8" x14ac:dyDescent="0.25">
      <c r="A48" s="7" t="s">
        <v>53</v>
      </c>
      <c r="B48" s="7" t="s">
        <v>151</v>
      </c>
      <c r="C48" s="8">
        <v>810057150920</v>
      </c>
      <c r="D48" s="7">
        <v>15</v>
      </c>
      <c r="E48" s="7">
        <v>4</v>
      </c>
      <c r="F48" s="7">
        <f t="shared" si="2"/>
        <v>60</v>
      </c>
      <c r="G48" s="9">
        <v>25.62</v>
      </c>
      <c r="H48" s="9">
        <f t="shared" si="3"/>
        <v>1537.2</v>
      </c>
    </row>
    <row r="49" spans="1:8" x14ac:dyDescent="0.25">
      <c r="A49" s="7" t="s">
        <v>54</v>
      </c>
      <c r="B49" s="7" t="s">
        <v>152</v>
      </c>
      <c r="C49" s="8">
        <v>810057150937</v>
      </c>
      <c r="D49" s="10">
        <v>25</v>
      </c>
      <c r="E49" s="7">
        <v>1</v>
      </c>
      <c r="F49" s="7">
        <f t="shared" si="2"/>
        <v>25</v>
      </c>
      <c r="G49" s="9">
        <v>56.08</v>
      </c>
      <c r="H49" s="9">
        <f t="shared" si="3"/>
        <v>1402</v>
      </c>
    </row>
    <row r="50" spans="1:8" x14ac:dyDescent="0.25">
      <c r="A50" s="7" t="s">
        <v>55</v>
      </c>
      <c r="B50" s="7" t="s">
        <v>153</v>
      </c>
      <c r="C50" s="8">
        <v>810057150845</v>
      </c>
      <c r="D50" s="7">
        <v>15</v>
      </c>
      <c r="E50" s="7">
        <v>4</v>
      </c>
      <c r="F50" s="7">
        <f t="shared" si="2"/>
        <v>60</v>
      </c>
      <c r="G50" s="9">
        <v>25.62</v>
      </c>
      <c r="H50" s="9">
        <f t="shared" si="3"/>
        <v>1537.2</v>
      </c>
    </row>
    <row r="51" spans="1:8" x14ac:dyDescent="0.25">
      <c r="A51" s="7" t="s">
        <v>56</v>
      </c>
      <c r="B51" s="7" t="s">
        <v>154</v>
      </c>
      <c r="C51" s="8">
        <v>810057150852</v>
      </c>
      <c r="D51" s="10">
        <v>35</v>
      </c>
      <c r="E51" s="7">
        <v>1</v>
      </c>
      <c r="F51" s="7">
        <f t="shared" si="2"/>
        <v>35</v>
      </c>
      <c r="G51" s="9">
        <v>56.08</v>
      </c>
      <c r="H51" s="9">
        <f t="shared" si="3"/>
        <v>1962.8</v>
      </c>
    </row>
    <row r="52" spans="1:8" x14ac:dyDescent="0.25">
      <c r="A52" s="7" t="s">
        <v>57</v>
      </c>
      <c r="B52" s="7" t="s">
        <v>155</v>
      </c>
      <c r="C52" s="8">
        <v>854689008235</v>
      </c>
      <c r="D52" s="10">
        <v>12</v>
      </c>
      <c r="E52" s="7">
        <v>12</v>
      </c>
      <c r="F52" s="7">
        <f t="shared" si="2"/>
        <v>144</v>
      </c>
      <c r="G52" s="9">
        <v>21.29</v>
      </c>
      <c r="H52" s="9">
        <f t="shared" si="3"/>
        <v>3065.7599999999998</v>
      </c>
    </row>
    <row r="53" spans="1:8" x14ac:dyDescent="0.25">
      <c r="A53" s="7" t="s">
        <v>58</v>
      </c>
      <c r="B53" s="7" t="s">
        <v>156</v>
      </c>
      <c r="C53" s="8">
        <v>810057150296</v>
      </c>
      <c r="D53" s="7">
        <v>6</v>
      </c>
      <c r="E53" s="7">
        <v>10</v>
      </c>
      <c r="F53" s="7">
        <f t="shared" si="2"/>
        <v>60</v>
      </c>
      <c r="G53" s="9">
        <v>16.45</v>
      </c>
      <c r="H53" s="9">
        <f t="shared" si="3"/>
        <v>987</v>
      </c>
    </row>
    <row r="54" spans="1:8" x14ac:dyDescent="0.25">
      <c r="A54" s="7" t="s">
        <v>2</v>
      </c>
      <c r="B54" s="7" t="s">
        <v>157</v>
      </c>
      <c r="C54" s="8">
        <v>810057150333</v>
      </c>
      <c r="D54" s="11">
        <v>2</v>
      </c>
      <c r="E54" s="7">
        <v>24</v>
      </c>
      <c r="F54" s="7">
        <f t="shared" si="2"/>
        <v>48</v>
      </c>
      <c r="G54" s="9">
        <v>19.53</v>
      </c>
      <c r="H54" s="9">
        <f t="shared" si="3"/>
        <v>937.44</v>
      </c>
    </row>
    <row r="55" spans="1:8" x14ac:dyDescent="0.25">
      <c r="A55" s="7" t="s">
        <v>59</v>
      </c>
      <c r="B55" s="7" t="s">
        <v>158</v>
      </c>
      <c r="C55" s="8">
        <v>854689008655</v>
      </c>
      <c r="D55" s="7">
        <v>2</v>
      </c>
      <c r="E55" s="7">
        <v>30</v>
      </c>
      <c r="F55" s="7">
        <f t="shared" si="2"/>
        <v>60</v>
      </c>
      <c r="G55" s="9">
        <v>15.45</v>
      </c>
      <c r="H55" s="9">
        <f t="shared" si="3"/>
        <v>927</v>
      </c>
    </row>
    <row r="56" spans="1:8" x14ac:dyDescent="0.25">
      <c r="A56" s="7" t="s">
        <v>60</v>
      </c>
      <c r="B56" s="7" t="s">
        <v>159</v>
      </c>
      <c r="C56" s="8">
        <v>854689008648</v>
      </c>
      <c r="D56" s="7">
        <v>2</v>
      </c>
      <c r="E56" s="7">
        <v>30</v>
      </c>
      <c r="F56" s="7">
        <f t="shared" si="2"/>
        <v>60</v>
      </c>
      <c r="G56" s="9">
        <v>15.45</v>
      </c>
      <c r="H56" s="9">
        <f t="shared" si="3"/>
        <v>927</v>
      </c>
    </row>
    <row r="57" spans="1:8" x14ac:dyDescent="0.25">
      <c r="A57" s="7" t="s">
        <v>61</v>
      </c>
      <c r="B57" s="7" t="s">
        <v>160</v>
      </c>
      <c r="C57" s="8">
        <v>854689008662</v>
      </c>
      <c r="D57" s="7">
        <v>2</v>
      </c>
      <c r="E57" s="7">
        <v>30</v>
      </c>
      <c r="F57" s="7">
        <f t="shared" si="2"/>
        <v>60</v>
      </c>
      <c r="G57" s="9">
        <v>15.45</v>
      </c>
      <c r="H57" s="9">
        <f t="shared" si="3"/>
        <v>927</v>
      </c>
    </row>
    <row r="58" spans="1:8" x14ac:dyDescent="0.25">
      <c r="A58" s="7" t="s">
        <v>3</v>
      </c>
      <c r="B58" s="7" t="s">
        <v>161</v>
      </c>
      <c r="C58" s="8">
        <v>810057150340</v>
      </c>
      <c r="D58" s="7">
        <v>6</v>
      </c>
      <c r="E58" s="7">
        <v>10</v>
      </c>
      <c r="F58" s="7">
        <f t="shared" si="2"/>
        <v>60</v>
      </c>
      <c r="G58" s="9">
        <v>29.45</v>
      </c>
      <c r="H58" s="9">
        <f t="shared" si="3"/>
        <v>1767</v>
      </c>
    </row>
    <row r="59" spans="1:8" x14ac:dyDescent="0.25">
      <c r="A59" s="7" t="s">
        <v>62</v>
      </c>
      <c r="B59" s="7" t="s">
        <v>162</v>
      </c>
      <c r="C59" s="8">
        <v>854689008495</v>
      </c>
      <c r="D59" s="7">
        <v>7</v>
      </c>
      <c r="E59" s="7">
        <v>20</v>
      </c>
      <c r="F59" s="7">
        <f t="shared" si="2"/>
        <v>140</v>
      </c>
      <c r="G59" s="9">
        <v>25.65</v>
      </c>
      <c r="H59" s="9">
        <f t="shared" si="3"/>
        <v>3591</v>
      </c>
    </row>
    <row r="60" spans="1:8" x14ac:dyDescent="0.25">
      <c r="A60" s="7" t="s">
        <v>63</v>
      </c>
      <c r="B60" s="7" t="s">
        <v>163</v>
      </c>
      <c r="C60" s="8">
        <v>810057150302</v>
      </c>
      <c r="D60" s="7">
        <v>6</v>
      </c>
      <c r="E60" s="7">
        <v>24</v>
      </c>
      <c r="F60" s="7">
        <f t="shared" si="2"/>
        <v>144</v>
      </c>
      <c r="G60" s="9">
        <v>16.45</v>
      </c>
      <c r="H60" s="9">
        <f t="shared" si="3"/>
        <v>2368.7999999999997</v>
      </c>
    </row>
    <row r="61" spans="1:8" x14ac:dyDescent="0.25">
      <c r="A61" s="7" t="s">
        <v>64</v>
      </c>
      <c r="B61" s="7" t="s">
        <v>164</v>
      </c>
      <c r="C61" s="8">
        <v>810057150081</v>
      </c>
      <c r="D61" s="7">
        <v>4</v>
      </c>
      <c r="E61" s="7">
        <v>20</v>
      </c>
      <c r="F61" s="7">
        <f t="shared" si="2"/>
        <v>80</v>
      </c>
      <c r="G61" s="9">
        <v>24.43</v>
      </c>
      <c r="H61" s="9">
        <f t="shared" si="3"/>
        <v>1954.4</v>
      </c>
    </row>
    <row r="62" spans="1:8" x14ac:dyDescent="0.25">
      <c r="A62" s="7" t="s">
        <v>65</v>
      </c>
      <c r="B62" s="7" t="s">
        <v>165</v>
      </c>
      <c r="C62" s="8">
        <v>810057150524</v>
      </c>
      <c r="D62" s="7">
        <v>2</v>
      </c>
      <c r="E62" s="7">
        <v>48</v>
      </c>
      <c r="F62" s="7">
        <f t="shared" si="2"/>
        <v>96</v>
      </c>
      <c r="G62" s="9">
        <v>23.62</v>
      </c>
      <c r="H62" s="9">
        <f t="shared" si="3"/>
        <v>2267.52</v>
      </c>
    </row>
    <row r="63" spans="1:8" x14ac:dyDescent="0.25">
      <c r="A63" s="7" t="s">
        <v>66</v>
      </c>
      <c r="B63" s="7" t="s">
        <v>166</v>
      </c>
      <c r="C63" s="8">
        <v>854689008433</v>
      </c>
      <c r="D63" s="7">
        <v>3</v>
      </c>
      <c r="E63" s="7">
        <v>30</v>
      </c>
      <c r="F63" s="7">
        <f t="shared" si="2"/>
        <v>90</v>
      </c>
      <c r="G63" s="9">
        <v>16.940000000000001</v>
      </c>
      <c r="H63" s="9">
        <f t="shared" si="3"/>
        <v>1524.6000000000001</v>
      </c>
    </row>
    <row r="64" spans="1:8" x14ac:dyDescent="0.25">
      <c r="A64" s="7" t="s">
        <v>67</v>
      </c>
      <c r="B64" s="7" t="s">
        <v>167</v>
      </c>
      <c r="C64" s="8">
        <v>854689008723</v>
      </c>
      <c r="D64" s="7">
        <v>7</v>
      </c>
      <c r="E64" s="7">
        <v>20</v>
      </c>
      <c r="F64" s="7">
        <f t="shared" si="2"/>
        <v>140</v>
      </c>
      <c r="G64" s="9">
        <v>24.43</v>
      </c>
      <c r="H64" s="9">
        <f t="shared" si="3"/>
        <v>3420.2</v>
      </c>
    </row>
    <row r="65" spans="1:8" x14ac:dyDescent="0.25">
      <c r="A65" s="7" t="s">
        <v>68</v>
      </c>
      <c r="B65" s="7" t="s">
        <v>168</v>
      </c>
      <c r="C65" s="8">
        <v>810057150326</v>
      </c>
      <c r="D65" s="7">
        <v>3</v>
      </c>
      <c r="E65" s="7">
        <v>30</v>
      </c>
      <c r="F65" s="7">
        <f t="shared" si="2"/>
        <v>90</v>
      </c>
      <c r="G65" s="9">
        <v>18.45</v>
      </c>
      <c r="H65" s="9">
        <f t="shared" si="3"/>
        <v>1660.5</v>
      </c>
    </row>
    <row r="66" spans="1:8" x14ac:dyDescent="0.25">
      <c r="A66" s="7" t="s">
        <v>69</v>
      </c>
      <c r="B66" s="7" t="s">
        <v>169</v>
      </c>
      <c r="C66" s="8">
        <v>810057150319</v>
      </c>
      <c r="D66" s="7">
        <v>6</v>
      </c>
      <c r="E66" s="7">
        <v>24</v>
      </c>
      <c r="F66" s="7">
        <f t="shared" ref="F66:F97" si="4">D66*E66</f>
        <v>144</v>
      </c>
      <c r="G66" s="9">
        <v>16.45</v>
      </c>
      <c r="H66" s="9">
        <f t="shared" ref="H66:H97" si="5">F66*G66</f>
        <v>2368.7999999999997</v>
      </c>
    </row>
    <row r="67" spans="1:8" x14ac:dyDescent="0.25">
      <c r="A67" s="7" t="s">
        <v>70</v>
      </c>
      <c r="B67" s="7" t="s">
        <v>170</v>
      </c>
      <c r="C67" s="8">
        <v>810057150111</v>
      </c>
      <c r="D67" s="7">
        <v>4</v>
      </c>
      <c r="E67" s="7">
        <v>20</v>
      </c>
      <c r="F67" s="7">
        <f t="shared" si="4"/>
        <v>80</v>
      </c>
      <c r="G67" s="9">
        <v>24.43</v>
      </c>
      <c r="H67" s="9">
        <f t="shared" si="5"/>
        <v>1954.4</v>
      </c>
    </row>
    <row r="68" spans="1:8" x14ac:dyDescent="0.25">
      <c r="A68" s="7" t="s">
        <v>71</v>
      </c>
      <c r="B68" s="7" t="s">
        <v>171</v>
      </c>
      <c r="C68" s="8">
        <v>810057150760</v>
      </c>
      <c r="D68" s="7">
        <v>22</v>
      </c>
      <c r="E68" s="7">
        <v>4</v>
      </c>
      <c r="F68" s="7">
        <f t="shared" si="4"/>
        <v>88</v>
      </c>
      <c r="G68" s="9">
        <v>20.67</v>
      </c>
      <c r="H68" s="9">
        <f t="shared" si="5"/>
        <v>1818.96</v>
      </c>
    </row>
    <row r="69" spans="1:8" x14ac:dyDescent="0.25">
      <c r="A69" s="7" t="s">
        <v>72</v>
      </c>
      <c r="B69" s="7" t="s">
        <v>172</v>
      </c>
      <c r="C69" s="8">
        <v>854689008167</v>
      </c>
      <c r="D69" s="7">
        <v>3</v>
      </c>
      <c r="E69" s="7">
        <v>24</v>
      </c>
      <c r="F69" s="7">
        <f t="shared" si="4"/>
        <v>72</v>
      </c>
      <c r="G69" s="9">
        <v>15.97</v>
      </c>
      <c r="H69" s="9">
        <f t="shared" si="5"/>
        <v>1149.8400000000001</v>
      </c>
    </row>
    <row r="70" spans="1:8" x14ac:dyDescent="0.25">
      <c r="A70" s="7" t="s">
        <v>0</v>
      </c>
      <c r="B70" s="7" t="s">
        <v>173</v>
      </c>
      <c r="C70" s="8">
        <v>810057150364</v>
      </c>
      <c r="D70" s="7">
        <v>4</v>
      </c>
      <c r="E70" s="7">
        <v>24</v>
      </c>
      <c r="F70" s="7">
        <f t="shared" si="4"/>
        <v>96</v>
      </c>
      <c r="G70" s="9">
        <v>14.32</v>
      </c>
      <c r="H70" s="9">
        <f t="shared" si="5"/>
        <v>1374.72</v>
      </c>
    </row>
    <row r="71" spans="1:8" x14ac:dyDescent="0.25">
      <c r="A71" s="7" t="s">
        <v>73</v>
      </c>
      <c r="B71" s="7" t="s">
        <v>174</v>
      </c>
      <c r="C71" s="8">
        <v>854689008693</v>
      </c>
      <c r="D71" s="7">
        <v>7</v>
      </c>
      <c r="E71" s="7">
        <v>20</v>
      </c>
      <c r="F71" s="7">
        <f t="shared" si="4"/>
        <v>140</v>
      </c>
      <c r="G71" s="9">
        <v>24.43</v>
      </c>
      <c r="H71" s="9">
        <f t="shared" si="5"/>
        <v>3420.2</v>
      </c>
    </row>
    <row r="72" spans="1:8" x14ac:dyDescent="0.25">
      <c r="A72" s="7" t="s">
        <v>74</v>
      </c>
      <c r="B72" s="7" t="s">
        <v>175</v>
      </c>
      <c r="C72" s="8">
        <v>854689008785</v>
      </c>
      <c r="D72" s="7">
        <v>10</v>
      </c>
      <c r="E72" s="7">
        <v>20</v>
      </c>
      <c r="F72" s="7">
        <f t="shared" si="4"/>
        <v>200</v>
      </c>
      <c r="G72" s="9">
        <v>24.43</v>
      </c>
      <c r="H72" s="9">
        <f t="shared" si="5"/>
        <v>4886</v>
      </c>
    </row>
    <row r="73" spans="1:8" x14ac:dyDescent="0.25">
      <c r="A73" s="7" t="s">
        <v>75</v>
      </c>
      <c r="B73" s="7" t="s">
        <v>176</v>
      </c>
      <c r="C73" s="8">
        <v>810057150722</v>
      </c>
      <c r="D73" s="7">
        <v>22</v>
      </c>
      <c r="E73" s="7">
        <v>4</v>
      </c>
      <c r="F73" s="7">
        <f t="shared" si="4"/>
        <v>88</v>
      </c>
      <c r="G73" s="9">
        <v>15.94</v>
      </c>
      <c r="H73" s="9">
        <f t="shared" si="5"/>
        <v>1402.72</v>
      </c>
    </row>
    <row r="74" spans="1:8" x14ac:dyDescent="0.25">
      <c r="A74" s="7" t="s">
        <v>76</v>
      </c>
      <c r="B74" s="7" t="s">
        <v>177</v>
      </c>
      <c r="C74" s="8">
        <v>615855959535</v>
      </c>
      <c r="D74" s="7">
        <v>4</v>
      </c>
      <c r="E74" s="7">
        <v>12</v>
      </c>
      <c r="F74" s="7">
        <f t="shared" si="4"/>
        <v>48</v>
      </c>
      <c r="G74" s="9">
        <v>15.94</v>
      </c>
      <c r="H74" s="9">
        <f t="shared" si="5"/>
        <v>765.12</v>
      </c>
    </row>
    <row r="75" spans="1:8" x14ac:dyDescent="0.25">
      <c r="A75" s="7" t="s">
        <v>77</v>
      </c>
      <c r="B75" s="7" t="s">
        <v>178</v>
      </c>
      <c r="C75" s="8">
        <v>854689008198</v>
      </c>
      <c r="D75" s="7">
        <v>13</v>
      </c>
      <c r="E75" s="7">
        <v>10</v>
      </c>
      <c r="F75" s="7">
        <f t="shared" si="4"/>
        <v>130</v>
      </c>
      <c r="G75" s="9">
        <v>16.899999999999999</v>
      </c>
      <c r="H75" s="9">
        <f t="shared" si="5"/>
        <v>2197</v>
      </c>
    </row>
    <row r="76" spans="1:8" x14ac:dyDescent="0.25">
      <c r="A76" s="7" t="s">
        <v>78</v>
      </c>
      <c r="B76" s="7" t="s">
        <v>179</v>
      </c>
      <c r="C76" s="8">
        <v>810057150234</v>
      </c>
      <c r="D76" s="7">
        <v>6</v>
      </c>
      <c r="E76" s="7">
        <v>12</v>
      </c>
      <c r="F76" s="7">
        <f t="shared" si="4"/>
        <v>72</v>
      </c>
      <c r="G76" s="9">
        <v>18.440000000000001</v>
      </c>
      <c r="H76" s="9">
        <f t="shared" si="5"/>
        <v>1327.68</v>
      </c>
    </row>
    <row r="77" spans="1:8" x14ac:dyDescent="0.25">
      <c r="A77" s="7" t="s">
        <v>79</v>
      </c>
      <c r="B77" s="7" t="s">
        <v>180</v>
      </c>
      <c r="C77" s="8">
        <v>854689008082</v>
      </c>
      <c r="D77" s="7">
        <v>10</v>
      </c>
      <c r="E77" s="7">
        <v>12</v>
      </c>
      <c r="F77" s="7">
        <f t="shared" si="4"/>
        <v>120</v>
      </c>
      <c r="G77" s="9">
        <v>16.440000000000001</v>
      </c>
      <c r="H77" s="9">
        <f t="shared" si="5"/>
        <v>1972.8000000000002</v>
      </c>
    </row>
    <row r="78" spans="1:8" x14ac:dyDescent="0.25">
      <c r="A78" s="7" t="s">
        <v>80</v>
      </c>
      <c r="B78" s="7" t="s">
        <v>181</v>
      </c>
      <c r="C78" s="8">
        <v>810057150630</v>
      </c>
      <c r="D78" s="7">
        <v>23</v>
      </c>
      <c r="E78" s="7">
        <v>10</v>
      </c>
      <c r="F78" s="7">
        <f t="shared" si="4"/>
        <v>230</v>
      </c>
      <c r="G78" s="9">
        <v>16.07</v>
      </c>
      <c r="H78" s="9">
        <f t="shared" si="5"/>
        <v>3696.1</v>
      </c>
    </row>
    <row r="79" spans="1:8" x14ac:dyDescent="0.25">
      <c r="A79" s="7" t="s">
        <v>81</v>
      </c>
      <c r="B79" s="7" t="s">
        <v>182</v>
      </c>
      <c r="C79" s="8">
        <v>810057150623</v>
      </c>
      <c r="D79" s="7">
        <v>22</v>
      </c>
      <c r="E79" s="7">
        <v>7</v>
      </c>
      <c r="F79" s="7">
        <f t="shared" si="4"/>
        <v>154</v>
      </c>
      <c r="G79" s="9">
        <v>18.45</v>
      </c>
      <c r="H79" s="9">
        <f t="shared" si="5"/>
        <v>2841.2999999999997</v>
      </c>
    </row>
    <row r="80" spans="1:8" x14ac:dyDescent="0.25">
      <c r="A80" s="7" t="s">
        <v>82</v>
      </c>
      <c r="B80" s="7" t="s">
        <v>183</v>
      </c>
      <c r="C80" s="8">
        <v>810057150197</v>
      </c>
      <c r="D80" s="7">
        <v>4</v>
      </c>
      <c r="E80" s="7">
        <v>20</v>
      </c>
      <c r="F80" s="7">
        <f t="shared" si="4"/>
        <v>80</v>
      </c>
      <c r="G80" s="9">
        <v>24.43</v>
      </c>
      <c r="H80" s="9">
        <f t="shared" si="5"/>
        <v>1954.4</v>
      </c>
    </row>
    <row r="81" spans="1:8" x14ac:dyDescent="0.25">
      <c r="A81" s="7" t="s">
        <v>83</v>
      </c>
      <c r="B81" s="7" t="s">
        <v>184</v>
      </c>
      <c r="C81" s="8">
        <v>810057150142</v>
      </c>
      <c r="D81" s="7">
        <v>4</v>
      </c>
      <c r="E81" s="7">
        <v>20</v>
      </c>
      <c r="F81" s="7">
        <f t="shared" si="4"/>
        <v>80</v>
      </c>
      <c r="G81" s="9">
        <v>24.43</v>
      </c>
      <c r="H81" s="9">
        <f t="shared" si="5"/>
        <v>1954.4</v>
      </c>
    </row>
    <row r="82" spans="1:8" x14ac:dyDescent="0.25">
      <c r="A82" s="7" t="s">
        <v>84</v>
      </c>
      <c r="B82" s="7" t="s">
        <v>185</v>
      </c>
      <c r="C82" s="8">
        <v>810057150159</v>
      </c>
      <c r="D82" s="7">
        <v>4</v>
      </c>
      <c r="E82" s="7">
        <v>20</v>
      </c>
      <c r="F82" s="7">
        <f t="shared" si="4"/>
        <v>80</v>
      </c>
      <c r="G82" s="9">
        <v>24.43</v>
      </c>
      <c r="H82" s="9">
        <f t="shared" si="5"/>
        <v>1954.4</v>
      </c>
    </row>
    <row r="83" spans="1:8" x14ac:dyDescent="0.25">
      <c r="A83" s="7" t="s">
        <v>85</v>
      </c>
      <c r="B83" s="7" t="s">
        <v>186</v>
      </c>
      <c r="C83" s="8">
        <v>810057150173</v>
      </c>
      <c r="D83" s="7">
        <v>4</v>
      </c>
      <c r="E83" s="7">
        <v>20</v>
      </c>
      <c r="F83" s="7">
        <f t="shared" si="4"/>
        <v>80</v>
      </c>
      <c r="G83" s="9">
        <v>24.43</v>
      </c>
      <c r="H83" s="9">
        <f t="shared" si="5"/>
        <v>1954.4</v>
      </c>
    </row>
    <row r="84" spans="1:8" x14ac:dyDescent="0.25">
      <c r="A84" s="7" t="s">
        <v>86</v>
      </c>
      <c r="B84" s="7" t="s">
        <v>187</v>
      </c>
      <c r="C84" s="8">
        <v>810057150166</v>
      </c>
      <c r="D84" s="7">
        <v>4</v>
      </c>
      <c r="E84" s="7">
        <v>20</v>
      </c>
      <c r="F84" s="7">
        <f t="shared" si="4"/>
        <v>80</v>
      </c>
      <c r="G84" s="9">
        <v>24.43</v>
      </c>
      <c r="H84" s="9">
        <f t="shared" si="5"/>
        <v>1954.4</v>
      </c>
    </row>
    <row r="85" spans="1:8" x14ac:dyDescent="0.25">
      <c r="A85" s="7" t="s">
        <v>87</v>
      </c>
      <c r="B85" s="7" t="s">
        <v>188</v>
      </c>
      <c r="C85" s="8">
        <v>810057150180</v>
      </c>
      <c r="D85" s="7">
        <v>4</v>
      </c>
      <c r="E85" s="7">
        <v>20</v>
      </c>
      <c r="F85" s="7">
        <f t="shared" si="4"/>
        <v>80</v>
      </c>
      <c r="G85" s="9">
        <v>24.43</v>
      </c>
      <c r="H85" s="9">
        <f t="shared" si="5"/>
        <v>1954.4</v>
      </c>
    </row>
    <row r="86" spans="1:8" x14ac:dyDescent="0.25">
      <c r="A86" s="7" t="s">
        <v>88</v>
      </c>
      <c r="B86" s="7" t="s">
        <v>189</v>
      </c>
      <c r="C86" s="8">
        <v>810057150517</v>
      </c>
      <c r="D86" s="7">
        <v>18</v>
      </c>
      <c r="E86" s="7">
        <v>10</v>
      </c>
      <c r="F86" s="7">
        <f t="shared" si="4"/>
        <v>180</v>
      </c>
      <c r="G86" s="9">
        <v>19.100000000000001</v>
      </c>
      <c r="H86" s="9">
        <f t="shared" si="5"/>
        <v>3438.0000000000005</v>
      </c>
    </row>
    <row r="87" spans="1:8" x14ac:dyDescent="0.25">
      <c r="A87" s="7" t="s">
        <v>89</v>
      </c>
      <c r="B87" s="7" t="s">
        <v>190</v>
      </c>
      <c r="C87" s="8">
        <v>854689008518</v>
      </c>
      <c r="D87" s="7">
        <v>3</v>
      </c>
      <c r="E87" s="7">
        <v>36</v>
      </c>
      <c r="F87" s="7">
        <f t="shared" si="4"/>
        <v>108</v>
      </c>
      <c r="G87" s="9">
        <v>12.58</v>
      </c>
      <c r="H87" s="9">
        <f t="shared" si="5"/>
        <v>1358.64</v>
      </c>
    </row>
    <row r="88" spans="1:8" x14ac:dyDescent="0.25">
      <c r="A88" s="7" t="s">
        <v>90</v>
      </c>
      <c r="B88" s="7" t="s">
        <v>191</v>
      </c>
      <c r="C88" s="8">
        <v>810057150135</v>
      </c>
      <c r="D88" s="7">
        <v>4</v>
      </c>
      <c r="E88" s="7">
        <v>20</v>
      </c>
      <c r="F88" s="7">
        <f t="shared" si="4"/>
        <v>80</v>
      </c>
      <c r="G88" s="9">
        <v>24.43</v>
      </c>
      <c r="H88" s="9">
        <f t="shared" si="5"/>
        <v>1954.4</v>
      </c>
    </row>
    <row r="89" spans="1:8" x14ac:dyDescent="0.25">
      <c r="A89" s="7" t="s">
        <v>91</v>
      </c>
      <c r="B89" s="7" t="s">
        <v>192</v>
      </c>
      <c r="C89" s="8">
        <v>810057150203</v>
      </c>
      <c r="D89" s="7">
        <v>4</v>
      </c>
      <c r="E89" s="7">
        <v>20</v>
      </c>
      <c r="F89" s="7">
        <f t="shared" si="4"/>
        <v>80</v>
      </c>
      <c r="G89" s="9">
        <v>24.43</v>
      </c>
      <c r="H89" s="9">
        <f t="shared" si="5"/>
        <v>1954.4</v>
      </c>
    </row>
    <row r="90" spans="1:8" x14ac:dyDescent="0.25">
      <c r="A90" s="7" t="s">
        <v>92</v>
      </c>
      <c r="B90" s="7" t="s">
        <v>193</v>
      </c>
      <c r="C90" s="8">
        <v>810057150210</v>
      </c>
      <c r="D90" s="7">
        <v>4</v>
      </c>
      <c r="E90" s="7">
        <v>20</v>
      </c>
      <c r="F90" s="7">
        <f t="shared" si="4"/>
        <v>80</v>
      </c>
      <c r="G90" s="9">
        <v>24.43</v>
      </c>
      <c r="H90" s="9">
        <f t="shared" si="5"/>
        <v>1954.4</v>
      </c>
    </row>
    <row r="91" spans="1:8" x14ac:dyDescent="0.25">
      <c r="A91" s="7" t="s">
        <v>93</v>
      </c>
      <c r="B91" s="7" t="s">
        <v>194</v>
      </c>
      <c r="C91" s="8">
        <v>854689008686</v>
      </c>
      <c r="D91" s="7">
        <v>10</v>
      </c>
      <c r="E91" s="7">
        <v>20</v>
      </c>
      <c r="F91" s="7">
        <f t="shared" si="4"/>
        <v>200</v>
      </c>
      <c r="G91" s="9">
        <v>24.43</v>
      </c>
      <c r="H91" s="9">
        <f t="shared" si="5"/>
        <v>4886</v>
      </c>
    </row>
    <row r="92" spans="1:8" x14ac:dyDescent="0.25">
      <c r="A92" s="7" t="s">
        <v>94</v>
      </c>
      <c r="B92" s="7" t="s">
        <v>195</v>
      </c>
      <c r="C92" s="8">
        <v>854689008204</v>
      </c>
      <c r="D92" s="7">
        <v>3</v>
      </c>
      <c r="E92" s="7">
        <v>30</v>
      </c>
      <c r="F92" s="7">
        <f t="shared" si="4"/>
        <v>90</v>
      </c>
      <c r="G92" s="9">
        <v>11.17</v>
      </c>
      <c r="H92" s="9">
        <f t="shared" si="5"/>
        <v>1005.3</v>
      </c>
    </row>
    <row r="93" spans="1:8" x14ac:dyDescent="0.25">
      <c r="A93" s="7" t="s">
        <v>95</v>
      </c>
      <c r="B93" s="7" t="s">
        <v>196</v>
      </c>
      <c r="C93" s="8">
        <v>810057150418</v>
      </c>
      <c r="D93" s="7">
        <v>15</v>
      </c>
      <c r="E93" s="7">
        <v>9</v>
      </c>
      <c r="F93" s="7">
        <f t="shared" si="4"/>
        <v>135</v>
      </c>
      <c r="G93" s="9">
        <v>14.49</v>
      </c>
      <c r="H93" s="9">
        <f t="shared" si="5"/>
        <v>1956.15</v>
      </c>
    </row>
    <row r="94" spans="1:8" x14ac:dyDescent="0.25">
      <c r="A94" s="7" t="s">
        <v>96</v>
      </c>
      <c r="B94" s="7" t="s">
        <v>197</v>
      </c>
      <c r="C94" s="8">
        <v>810057150487</v>
      </c>
      <c r="D94" s="7">
        <v>15</v>
      </c>
      <c r="E94" s="7">
        <v>9</v>
      </c>
      <c r="F94" s="7">
        <f t="shared" si="4"/>
        <v>135</v>
      </c>
      <c r="G94" s="9">
        <v>14.49</v>
      </c>
      <c r="H94" s="9">
        <f t="shared" si="5"/>
        <v>1956.15</v>
      </c>
    </row>
    <row r="95" spans="1:8" x14ac:dyDescent="0.25">
      <c r="A95" s="7" t="s">
        <v>97</v>
      </c>
      <c r="B95" s="7" t="s">
        <v>198</v>
      </c>
      <c r="C95" s="8">
        <v>810057150463</v>
      </c>
      <c r="D95" s="7">
        <v>15</v>
      </c>
      <c r="E95" s="7">
        <v>9</v>
      </c>
      <c r="F95" s="7">
        <f t="shared" si="4"/>
        <v>135</v>
      </c>
      <c r="G95" s="9">
        <v>14.49</v>
      </c>
      <c r="H95" s="9">
        <f t="shared" si="5"/>
        <v>1956.15</v>
      </c>
    </row>
    <row r="96" spans="1:8" x14ac:dyDescent="0.25">
      <c r="A96" s="7" t="s">
        <v>98</v>
      </c>
      <c r="B96" s="7" t="s">
        <v>199</v>
      </c>
      <c r="C96" s="8">
        <v>810057150470</v>
      </c>
      <c r="D96" s="7">
        <v>15</v>
      </c>
      <c r="E96" s="7">
        <v>9</v>
      </c>
      <c r="F96" s="7">
        <f t="shared" si="4"/>
        <v>135</v>
      </c>
      <c r="G96" s="9">
        <v>14.49</v>
      </c>
      <c r="H96" s="9">
        <f t="shared" si="5"/>
        <v>1956.15</v>
      </c>
    </row>
    <row r="97" spans="1:8" x14ac:dyDescent="0.25">
      <c r="A97" s="7" t="s">
        <v>99</v>
      </c>
      <c r="B97" s="7" t="s">
        <v>200</v>
      </c>
      <c r="C97" s="8">
        <v>810057150456</v>
      </c>
      <c r="D97" s="7">
        <v>15</v>
      </c>
      <c r="E97" s="7">
        <v>9</v>
      </c>
      <c r="F97" s="7">
        <f t="shared" si="4"/>
        <v>135</v>
      </c>
      <c r="G97" s="9">
        <v>14.49</v>
      </c>
      <c r="H97" s="9">
        <f t="shared" si="5"/>
        <v>1956.15</v>
      </c>
    </row>
    <row r="98" spans="1:8" x14ac:dyDescent="0.25">
      <c r="A98" s="7" t="s">
        <v>100</v>
      </c>
      <c r="B98" s="7" t="s">
        <v>201</v>
      </c>
      <c r="C98" s="8">
        <v>810057150449</v>
      </c>
      <c r="D98" s="7">
        <v>15</v>
      </c>
      <c r="E98" s="7">
        <v>9</v>
      </c>
      <c r="F98" s="7">
        <f>D98*E98</f>
        <v>135</v>
      </c>
      <c r="G98" s="9">
        <v>14.49</v>
      </c>
      <c r="H98" s="9">
        <f>F98*G98</f>
        <v>1956.15</v>
      </c>
    </row>
    <row r="99" spans="1:8" x14ac:dyDescent="0.25">
      <c r="A99" s="7" t="s">
        <v>101</v>
      </c>
      <c r="B99" s="7" t="s">
        <v>202</v>
      </c>
      <c r="C99" s="8">
        <v>810057150425</v>
      </c>
      <c r="D99" s="7">
        <v>15</v>
      </c>
      <c r="E99" s="7">
        <v>9</v>
      </c>
      <c r="F99" s="7">
        <f>D99*E99</f>
        <v>135</v>
      </c>
      <c r="G99" s="9">
        <v>14.49</v>
      </c>
      <c r="H99" s="9">
        <f>F99*G99</f>
        <v>1956.15</v>
      </c>
    </row>
    <row r="100" spans="1:8" x14ac:dyDescent="0.25">
      <c r="A100" s="7" t="s">
        <v>102</v>
      </c>
      <c r="B100" s="7" t="s">
        <v>203</v>
      </c>
      <c r="C100" s="8">
        <v>810057150432</v>
      </c>
      <c r="D100" s="7">
        <v>15</v>
      </c>
      <c r="E100" s="7">
        <v>9</v>
      </c>
      <c r="F100" s="7">
        <f>D100*E100</f>
        <v>135</v>
      </c>
      <c r="G100" s="9">
        <v>14.49</v>
      </c>
      <c r="H100" s="9">
        <f>F100*G100</f>
        <v>1956.15</v>
      </c>
    </row>
    <row r="101" spans="1:8" x14ac:dyDescent="0.25">
      <c r="A101" s="7" t="s">
        <v>103</v>
      </c>
      <c r="B101" s="7" t="s">
        <v>204</v>
      </c>
      <c r="C101" s="8">
        <v>854689008617</v>
      </c>
      <c r="D101" s="7">
        <v>15</v>
      </c>
      <c r="E101" s="7">
        <v>9</v>
      </c>
      <c r="F101" s="7">
        <f>D101*E101</f>
        <v>135</v>
      </c>
      <c r="G101" s="9">
        <v>14.49</v>
      </c>
      <c r="H101" s="9">
        <f>F101*G101</f>
        <v>1956.15</v>
      </c>
    </row>
    <row r="102" spans="1:8" x14ac:dyDescent="0.25">
      <c r="A102" s="7" t="s">
        <v>104</v>
      </c>
      <c r="B102" s="7" t="s">
        <v>205</v>
      </c>
      <c r="C102" s="8">
        <v>854689008501</v>
      </c>
      <c r="D102" s="7">
        <v>11</v>
      </c>
      <c r="E102" s="7">
        <v>12</v>
      </c>
      <c r="F102" s="7">
        <f>D102*E102</f>
        <v>132</v>
      </c>
      <c r="G102" s="9">
        <v>19.82</v>
      </c>
      <c r="H102" s="9">
        <f>F102*G102</f>
        <v>2616.2400000000002</v>
      </c>
    </row>
    <row r="103" spans="1:8" x14ac:dyDescent="0.25">
      <c r="H103" s="2"/>
    </row>
    <row r="104" spans="1:8" x14ac:dyDescent="0.25">
      <c r="D104">
        <f>SUM(D2:D103)</f>
        <v>1317</v>
      </c>
      <c r="F104">
        <f>SUM(F2:F103)</f>
        <v>10545</v>
      </c>
      <c r="H104" s="2">
        <f>SUM(H2:H103)</f>
        <v>326294.07000000036</v>
      </c>
    </row>
    <row r="105" spans="1:8" x14ac:dyDescent="0.25">
      <c r="G105" s="12"/>
      <c r="H105" s="3"/>
    </row>
    <row r="114" spans="15:15" x14ac:dyDescent="0.25">
      <c r="O114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1" spans="15:15" x14ac:dyDescent="0.25">
      <c r="O121" s="1"/>
    </row>
    <row r="123" spans="15:15" x14ac:dyDescent="0.25">
      <c r="O123" s="1"/>
    </row>
    <row r="125" spans="15:15" x14ac:dyDescent="0.25">
      <c r="O125" s="1"/>
    </row>
    <row r="127" spans="15:15" x14ac:dyDescent="0.25">
      <c r="O127" s="1"/>
    </row>
    <row r="135" spans="15:15" x14ac:dyDescent="0.25">
      <c r="O135" s="1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2023-01-13T09:08:33Z</dcterms:modified>
</cp:coreProperties>
</file>